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<sst xmlns="http://schemas.openxmlformats.org/spreadsheetml/2006/main" count="1054" uniqueCount="600">
  <si>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</si>
  <si>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</si>
  <si>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</si>
  <si>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</si>
  <si>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</si>
  <si>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</si>
  <si>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</si>
  <si>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</si>
  <si>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</si>
  <si>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</si>
  <si>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</si>
  <si>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</si>
  <si>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</si>
  <si>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</si>
  <si>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</si>
  <si>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</si>
  <si>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</si>
  <si>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</si>
  <si>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</si>
  <si>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</si>
  <si>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3128030170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</si>
  <si>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</si>
  <si>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</si>
  <si>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</si>
  <si>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</si>
  <si>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</si>
  <si>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</si>
  <si>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</si>
  <si>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</si>
  <si>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</si>
  <si>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</si>
  <si>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</si>
  <si>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</si>
  <si>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</si>
  <si>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</si>
  <si>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</si>
  <si>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</si>
  <si>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</si>
  <si>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</si>
  <si>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</si>
  <si>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</si>
  <si>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</si>
  <si>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</si>
  <si>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</si>
  <si>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</si>
  <si>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</si>
  <si>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</si>
  <si>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</si>
  <si>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</si>
  <si>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</si>
  <si>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</si>
  <si>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</si>
  <si>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</si>
  <si>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</si>
  <si>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</si>
  <si>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</si>
  <si>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</si>
  <si>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</si>
  <si>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</si>
  <si>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</si>
  <si>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</si>
  <si>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</si>
  <si>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</si>
  <si>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</si>
  <si>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</si>
  <si>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</si>
  <si>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</si>
  <si>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</si>
  <si>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</si>
  <si>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</si>
  <si>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</si>
  <si>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</si>
  <si>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</si>
  <si>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</si>
  <si>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</si>
  <si>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</si>
  <si>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</si>
  <si>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</si>
  <si>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</si>
  <si>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</si>
  <si>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</si>
  <si>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</si>
  <si>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</si>
  <si>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</si>
  <si>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</si>
  <si>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</si>
  <si>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</si>
  <si>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</si>
  <si>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</si>
  <si>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</si>
  <si>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Домарева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</si>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</sst>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0</v>
      </c>
      <c r="F12" s="68">
        <f t="shared" si="0"/>
        <v>0</v>
      </c>
      <c r="G12" s="68">
        <f t="shared" si="0"/>
        <v>0</v>
      </c>
      <c r="H12" s="68">
        <f t="shared" si="0"/>
        <v>0</v>
      </c>
      <c r="I12" s="68">
        <f t="shared" si="0"/>
        <v>0</v>
      </c>
      <c r="J12" s="68">
        <f t="shared" si="0"/>
        <v>0</v>
      </c>
      <c r="K12" s="68">
        <f t="shared" si="0"/>
        <v>0</v>
      </c>
      <c r="L12" s="69">
        <f t="shared" ref="L12:L20" si="1">E12+F12-I12</f>
        <v>0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/>
      <c r="F16" s="6"/>
      <c r="G16" s="6"/>
      <c r="H16" s="6"/>
      <c r="I16" s="6"/>
      <c r="J16" s="6"/>
      <c r="K16" s="6"/>
      <c r="L16" s="71">
        <f t="shared" si="1"/>
        <v>0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/>
      <c r="F18" s="6"/>
      <c r="G18" s="6"/>
      <c r="H18" s="6"/>
      <c r="I18" s="6"/>
      <c r="J18" s="6"/>
      <c r="K18" s="6"/>
      <c r="L18" s="71">
        <f t="shared" si="1"/>
        <v>0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/>
      <c r="F20" s="6"/>
      <c r="G20" s="6"/>
      <c r="H20" s="6"/>
      <c r="I20" s="6"/>
      <c r="J20" s="6"/>
      <c r="K20" s="6"/>
      <c r="L20" s="71">
        <f t="shared" si="1"/>
        <v>0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0</v>
      </c>
      <c r="F21" s="9" t="s">
        <v>82</v>
      </c>
      <c r="G21" s="9" t="s">
        <v>82</v>
      </c>
      <c r="H21" s="9" t="s">
        <v>82</v>
      </c>
      <c r="I21" s="10">
        <f>SUM(I22:I23)+SUM(I29:I34)</f>
        <v>0</v>
      </c>
      <c r="J21" s="10">
        <f>SUM(J22:J23)+SUM(J29:J34)</f>
        <v>0</v>
      </c>
      <c r="K21" s="10">
        <f>SUM(K22:K23)+SUM(K29:K34)</f>
        <v>0</v>
      </c>
      <c r="L21" s="71">
        <f>E21+I21</f>
        <v>0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/>
      <c r="F30" s="19" t="s">
        <v>82</v>
      </c>
      <c r="G30" s="19" t="s">
        <v>82</v>
      </c>
      <c r="H30" s="19" t="s">
        <v>82</v>
      </c>
      <c r="I30" s="86"/>
      <c r="J30" s="4"/>
      <c r="K30" s="4"/>
      <c r="L30" s="87">
        <f t="shared" si="2"/>
        <v>0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/>
      <c r="F32" s="9" t="s">
        <v>82</v>
      </c>
      <c r="G32" s="9" t="s">
        <v>82</v>
      </c>
      <c r="H32" s="9" t="s">
        <v>82</v>
      </c>
      <c r="I32" s="6"/>
      <c r="J32" s="11"/>
      <c r="K32" s="11"/>
      <c r="L32" s="71">
        <f t="shared" si="2"/>
        <v>0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/>
      <c r="F34" s="9" t="s">
        <v>82</v>
      </c>
      <c r="G34" s="9" t="s">
        <v>82</v>
      </c>
      <c r="H34" s="9" t="s">
        <v>82</v>
      </c>
      <c r="I34" s="6"/>
      <c r="J34" s="11"/>
      <c r="K34" s="11"/>
      <c r="L34" s="71">
        <f t="shared" si="2"/>
        <v>0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0</v>
      </c>
      <c r="G44" s="10">
        <f t="shared" si="4"/>
        <v>0</v>
      </c>
      <c r="H44" s="10">
        <f t="shared" si="4"/>
        <v>0</v>
      </c>
      <c r="I44" s="10">
        <f t="shared" si="4"/>
        <v>0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/>
      <c r="F47" s="6"/>
      <c r="G47" s="6"/>
      <c r="H47" s="6"/>
      <c r="I47" s="6"/>
      <c r="J47" s="6"/>
      <c r="K47" s="6"/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0</v>
      </c>
      <c r="F91" s="111">
        <v>306838.55</v>
      </c>
      <c r="G91" s="111">
        <v>193784.55</v>
      </c>
      <c r="H91" s="111">
        <v>0</v>
      </c>
      <c r="I91" s="111">
        <v>290446.15999999997</v>
      </c>
      <c r="J91" s="111">
        <v>0</v>
      </c>
      <c r="K91" s="111">
        <v>0</v>
      </c>
      <c r="L91" s="87">
        <f>E91+F91-I91</f>
        <v>16392.390000000014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>
        <v>0</v>
      </c>
      <c r="F92" s="6">
        <v>76475</v>
      </c>
      <c r="G92" s="6">
        <v>0</v>
      </c>
      <c r="H92" s="6">
        <v>0</v>
      </c>
      <c r="I92" s="6">
        <v>76475</v>
      </c>
      <c r="J92" s="6">
        <v>0</v>
      </c>
      <c r="K92" s="6">
        <v>0</v>
      </c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/>
      <c r="F161" s="17"/>
      <c r="G161" s="17"/>
      <c r="H161" s="17"/>
      <c r="I161" s="17"/>
      <c r="J161" s="17"/>
      <c r="K161" s="17"/>
      <c r="L161" s="85">
        <f>E161+F161-I161</f>
        <v>0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/>
      <c r="F163" s="6"/>
      <c r="G163" s="6"/>
      <c r="H163" s="6"/>
      <c r="I163" s="6"/>
      <c r="J163" s="6"/>
      <c r="K163" s="6"/>
      <c r="L163" s="71">
        <f>E163+F163-I163</f>
        <v>0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/>
      <c r="F164" s="116" t="s">
        <v>405</v>
      </c>
      <c r="G164" s="116" t="s">
        <v>405</v>
      </c>
      <c r="H164" s="116" t="s">
        <v>405</v>
      </c>
      <c r="I164" s="6"/>
      <c r="J164" s="6"/>
      <c r="K164" s="6"/>
      <c r="L164" s="71">
        <f>E164+I164</f>
        <v>0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/>
      <c r="F166" s="116" t="s">
        <v>405</v>
      </c>
      <c r="G166" s="116" t="s">
        <v>405</v>
      </c>
      <c r="H166" s="116" t="s">
        <v>405</v>
      </c>
      <c r="I166" s="6"/>
      <c r="J166" s="11"/>
      <c r="K166" s="11"/>
      <c r="L166" s="71">
        <f>E166+I166</f>
        <v>0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/>
      <c r="F170" s="6"/>
      <c r="G170" s="6"/>
      <c r="H170" s="6"/>
      <c r="I170" s="6"/>
      <c r="J170" s="6"/>
      <c r="K170" s="6"/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0</v>
      </c>
      <c r="F194" s="6">
        <v>306838.55</v>
      </c>
      <c r="G194" s="6">
        <v>193784.55</v>
      </c>
      <c r="H194" s="6">
        <v>0</v>
      </c>
      <c r="I194" s="6">
        <v>290446.15999999997</v>
      </c>
      <c r="J194" s="6">
        <v>0</v>
      </c>
      <c r="K194" s="6">
        <v>0</v>
      </c>
      <c r="L194" s="71">
        <f t="shared" si="15"/>
        <v>16392.390000000014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>
        <v>0</v>
      </c>
      <c r="F196" s="6">
        <v>76475</v>
      </c>
      <c r="G196" s="6">
        <v>0</v>
      </c>
      <c r="H196" s="6">
        <v>0</v>
      </c>
      <c r="I196" s="6">
        <v>76475</v>
      </c>
      <c r="J196" s="6">
        <v>0</v>
      </c>
      <c r="K196" s="6">
        <v>0</v>
      </c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/>
      <c r="F239" s="21"/>
      <c r="G239" s="21"/>
      <c r="H239" s="21"/>
      <c r="I239" s="21"/>
      <c r="J239" s="21"/>
      <c r="K239" s="128">
        <f>E239+G239-I239</f>
        <v>0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/>
      <c r="F241" s="20"/>
      <c r="G241" s="20"/>
      <c r="H241" s="20"/>
      <c r="I241" s="20"/>
      <c r="J241" s="20"/>
      <c r="K241" s="23">
        <f>E241+G241-I241</f>
        <v>0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2024-03-20T13:20:05Z</cp:lastPrinted>
  <dcterms:created xsi:type="dcterms:W3CDTF">2024-03-07T12:49:44Z</dcterms:created>
  <dcterms:modified xsi:type="dcterms:W3CDTF">2024-03-20T13:20:07Z</dcterms:modified>
</cp:coreProperties>
</file>