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860" yWindow="32760" windowWidth="15480" windowHeight="1116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<sst xmlns="http://schemas.openxmlformats.org/spreadsheetml/2006/main" count="186" uniqueCount="91">
  <si>
    <t xml:space="preserve">         Расшифровка Дебиторской/Кредиторской задолженности</t>
  </si>
  <si>
    <t>Наименование контрагента</t>
  </si>
  <si>
    <t>ИНН</t>
  </si>
  <si>
    <t>Номер счета</t>
  </si>
  <si>
    <t>Сумма</t>
  </si>
  <si>
    <t>ДопЭк</t>
  </si>
  <si>
    <t>Наименование ДопЭк</t>
  </si>
  <si>
    <t>Примечание</t>
  </si>
  <si>
    <t>3.1</t>
  </si>
  <si>
    <t>3.2</t>
  </si>
  <si>
    <t>3.3</t>
  </si>
  <si>
    <t>КБК</t>
  </si>
  <si>
    <t>КОСГУ</t>
  </si>
  <si>
    <t>Показатели по счету x40160</t>
  </si>
  <si>
    <t>Итого по счетам :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</si>
  <si>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</si>
  <si>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01 января 2025 г.</t>
  </si>
  <si>
    <t>ЗАО"Томмолоко"</t>
  </si>
  <si>
    <t>3121070079</t>
  </si>
  <si>
    <t>07010000000000244</t>
  </si>
  <si>
    <t>230234</t>
  </si>
  <si>
    <t>004</t>
  </si>
  <si>
    <t>3420002</t>
  </si>
  <si>
    <t>Продукты питания</t>
  </si>
  <si>
    <t>ООО "Ваш хлеб"</t>
  </si>
  <si>
    <t>3120084992</t>
  </si>
  <si>
    <t>ООО "МОЛОЧНАЯ ИНДУСТРИЯ"</t>
  </si>
  <si>
    <t>3123380816</t>
  </si>
  <si>
    <t>ООО "СОЦИАЛЬНЫЙ ПРОЕКТ"</t>
  </si>
  <si>
    <t>3661082978</t>
  </si>
  <si>
    <t>ООО"Лита"</t>
  </si>
  <si>
    <t>3123121850</t>
  </si>
  <si>
    <t>ИП Игнатенко Александр Сергеевич</t>
  </si>
  <si>
    <t>312326511626</t>
  </si>
  <si>
    <t>006</t>
  </si>
  <si>
    <t>ИП Кононова Марина Александровна</t>
  </si>
  <si>
    <t>312822934805</t>
  </si>
  <si>
    <t>ИП Левшина Татьяна Карповна</t>
  </si>
  <si>
    <t>312304114865</t>
  </si>
  <si>
    <t>Индивидуальный предприниматель Ильякова</t>
  </si>
  <si>
    <t>312301006100</t>
  </si>
  <si>
    <t>ОАО "Ростелеком"</t>
  </si>
  <si>
    <t>7707049388</t>
  </si>
  <si>
    <t>430221</t>
  </si>
  <si>
    <t>2210100</t>
  </si>
  <si>
    <t>Услуги связи</t>
  </si>
  <si>
    <t>2210200</t>
  </si>
  <si>
    <t>Услуги Интернет</t>
  </si>
  <si>
    <t>ГУП "БЕЛОБЛВОДОКАНАЛ"</t>
  </si>
  <si>
    <t>3123460476</t>
  </si>
  <si>
    <t>430223</t>
  </si>
  <si>
    <t>003</t>
  </si>
  <si>
    <t>2230400</t>
  </si>
  <si>
    <t>Оплата водоснабжения</t>
  </si>
  <si>
    <t>2230600</t>
  </si>
  <si>
    <t>Оплата водоотведения</t>
  </si>
  <si>
    <t>ООО "ЦЭБ"</t>
  </si>
  <si>
    <t>3114011097</t>
  </si>
  <si>
    <t>2230700</t>
  </si>
  <si>
    <t>Твердые коммунальные отходы</t>
  </si>
  <si>
    <t>Открытое акционерное общество "Теплоэнерго"</t>
  </si>
  <si>
    <t>3128089632</t>
  </si>
  <si>
    <t>07010000000000247</t>
  </si>
  <si>
    <t>2230101</t>
  </si>
  <si>
    <t>Оплата за теплоэнергию</t>
  </si>
  <si>
    <t>ОАО "Белгородская сбытовая компания"</t>
  </si>
  <si>
    <t>3123110760</t>
  </si>
  <si>
    <t>2230300</t>
  </si>
  <si>
    <t>Оплата электроэнергии</t>
  </si>
  <si>
    <t>Филиал ФГУП "Охрана" МВД России по Белгородской области</t>
  </si>
  <si>
    <t>7719555477</t>
  </si>
  <si>
    <t>430225</t>
  </si>
  <si>
    <t>2250302</t>
  </si>
  <si>
    <t>Система видеонаблюдения</t>
  </si>
  <si>
    <t>ООО "Техноуниверсал-2"</t>
  </si>
  <si>
    <t>3128046950</t>
  </si>
  <si>
    <t>2250301</t>
  </si>
  <si>
    <t>Оплата работ, услуг по противопожарным мероприятиям</t>
  </si>
  <si>
    <t>ООО"Сигнал-сервис"</t>
  </si>
  <si>
    <t>3128046036</t>
  </si>
  <si>
    <t>ООО "КМК-ГРУПП"</t>
  </si>
  <si>
    <t>3662281567</t>
  </si>
  <si>
    <t>ФГКУ "УВО ВНГ РОССИИ ПО БЕЛГОРОДСКОЙ ОБЛАСТИ"</t>
  </si>
  <si>
    <t>3123307090</t>
  </si>
  <si>
    <t>430226</t>
  </si>
  <si>
    <t>2260402</t>
  </si>
  <si>
    <t>Охрана помещений, оплата сигнализации</t>
  </si>
  <si>
    <t>Общество с ограниченной ответственностью Частное охранное предприятие "ГРАНИТ"</t>
  </si>
  <si>
    <t>3128044543</t>
  </si>
  <si>
    <t>2260600</t>
  </si>
  <si>
    <t>Информационные услуги (сопровождение программных продуктов_x000D_
и сайтов)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</si>
</sst>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i/>
      <sz val="10"/>
      <color theme="0" tint="-0.1499984740745262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/>
    </fill>
    <fill>
      <patternFill patternType="lightGray">
        <bgColor theme="0" tint="-4.9989318521683403E-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 applyAlignment="1">
      <alignment vertical="top"/>
    </xf>
    <xf numFmtId="49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1" fillId="0" borderId="2" xfId="0" applyNumberFormat="1" applyFon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2" borderId="1" xfId="0" applyNumberFormat="1" applyFill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center" vertical="top"/>
      <protection locked="0"/>
    </xf>
    <xf numFmtId="4" fontId="0" fillId="0" borderId="1" xfId="0" applyNumberFormat="1" applyBorder="1" applyAlignment="1" applyProtection="1">
      <alignment horizontal="right" vertical="top"/>
      <protection locked="0"/>
    </xf>
    <xf numFmtId="4" fontId="0" fillId="0" borderId="1" xfId="0" applyNumberFormat="1" applyBorder="1" applyAlignment="1">
      <alignment horizontal="right" vertical="top"/>
    </xf>
    <xf numFmtId="49" fontId="0" fillId="3" borderId="1" xfId="0" applyNumberForma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0" fillId="0" borderId="6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3" borderId="1" xfId="0" applyNumberFormat="1" applyFill="1" applyBorder="1" applyAlignment="1">
      <alignment horizontal="center" vertical="top"/>
    </xf>
    <xf numFmtId="49" fontId="0" fillId="0" borderId="7" xfId="0" applyNumberFormat="1" applyBorder="1" applyAlignment="1">
      <alignment horizontal="left" vertical="top"/>
    </xf>
    <xf numFmtId="49" fontId="0" fillId="3" borderId="3" xfId="0" applyNumberFormat="1" applyFill="1" applyBorder="1" applyAlignment="1">
      <alignment horizontal="left" vertical="top"/>
    </xf>
    <xf numFmtId="49" fontId="0" fillId="3" borderId="4" xfId="0" applyNumberFormat="1" applyFill="1" applyBorder="1" applyAlignment="1">
      <alignment horizontal="left" vertical="top"/>
    </xf>
    <xf numFmtId="49" fontId="0" fillId="3" borderId="5" xfId="0" applyNumberForma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left" vertical="top"/>
    </xf>
    <xf numFmtId="49" fontId="0" fillId="4" borderId="1" xfId="0" applyNumberForma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>
      <alignment horizontal="center" vertical="top"/>
      <protection locked="0"/>
    </xf>
    <xf numFmtId="49" fontId="0" fillId="5" borderId="1" xfId="0" applyNumberFormat="1" applyFill="1" applyBorder="1" applyAlignment="1" applyProtection="1">
      <alignment horizontal="center" vertical="top"/>
    </xf>
    <xf numFmtId="4" fontId="0" fillId="4" borderId="1" xfId="0" applyNumberFormat="1" applyFill="1" applyBorder="1" applyAlignment="1" applyProtection="1">
      <alignment horizontal="right" vertical="top"/>
      <protection locked="0"/>
    </xf>
    <xf numFmtId="49" fontId="0" fillId="5" borderId="1" xfId="0" applyNumberForma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6"/>
  <sheetViews>
    <sheetView tabSelected="1" workbookViewId="0">
      <selection sqref="A1:I1"/>
    </sheetView>
  </sheetViews>
  <sheetFormatPr defaultRowHeight="15" x14ac:dyDescent="0.25"/>
  <cols>
    <col min="1" max="1" width="29.5703125" style="1" customWidth="1"/>
    <col min="2" max="2" width="13.140625" style="1" bestFit="1" customWidth="1"/>
    <col min="3" max="3" width="19.28515625" style="1" bestFit="1" customWidth="1"/>
    <col min="4" max="4" width="12.42578125" style="1" bestFit="1" customWidth="1"/>
    <col min="5" max="5" width="6.7109375" style="1" bestFit="1" customWidth="1"/>
    <col min="6" max="6" width="17" style="1" bestFit="1" customWidth="1"/>
    <col min="7" max="7" width="9.140625" style="1"/>
    <col min="8" max="9" width="32.7109375" style="1" customWidth="1"/>
    <col min="10" max="16384" width="9.140625" style="1"/>
  </cols>
  <sheetData>
    <row r="1" spans="1:9" ht="17.2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23" t="s">
        <v>15</v>
      </c>
      <c r="B2" s="23"/>
      <c r="C2" s="23"/>
      <c r="D2" s="23"/>
      <c r="E2" s="23"/>
      <c r="F2" s="23"/>
      <c r="G2" s="23"/>
      <c r="H2" s="23"/>
      <c r="I2" s="4" t="s">
        <v>16</v>
      </c>
    </row>
    <row r="3" spans="1:9" x14ac:dyDescent="0.25">
      <c r="A3" s="18" t="s">
        <v>1</v>
      </c>
      <c r="B3" s="18" t="s">
        <v>2</v>
      </c>
      <c r="C3" s="18" t="s">
        <v>3</v>
      </c>
      <c r="D3" s="18"/>
      <c r="E3" s="18"/>
      <c r="F3" s="18" t="s">
        <v>4</v>
      </c>
      <c r="G3" s="18" t="s">
        <v>5</v>
      </c>
      <c r="H3" s="18" t="s">
        <v>6</v>
      </c>
      <c r="I3" s="18" t="s">
        <v>7</v>
      </c>
    </row>
    <row r="4" spans="1:9" x14ac:dyDescent="0.25">
      <c r="A4" s="18"/>
      <c r="B4" s="18"/>
      <c r="C4" s="12" t="s">
        <v>11</v>
      </c>
      <c r="D4" s="12" t="s">
        <v>3</v>
      </c>
      <c r="E4" s="12" t="s">
        <v>12</v>
      </c>
      <c r="F4" s="18"/>
      <c r="G4" s="18"/>
      <c r="H4" s="18"/>
      <c r="I4" s="18"/>
    </row>
    <row r="5" spans="1:9" s="14" customFormat="1" ht="11.25" x14ac:dyDescent="0.25">
      <c r="A5" s="13">
        <v>1</v>
      </c>
      <c r="B5" s="13">
        <v>2</v>
      </c>
      <c r="C5" s="13" t="s">
        <v>8</v>
      </c>
      <c r="D5" s="13" t="s">
        <v>9</v>
      </c>
      <c r="E5" s="13" t="s">
        <v>10</v>
      </c>
      <c r="F5" s="13">
        <v>4</v>
      </c>
      <c r="G5" s="13">
        <v>5</v>
      </c>
      <c r="H5" s="13">
        <v>6</v>
      </c>
      <c r="I5" s="13">
        <v>7</v>
      </c>
    </row>
    <row r="6" spans="1:9" ht="7.5" hidden="1" customHeight="1" x14ac:dyDescent="0.25">
      <c r="A6" s="2"/>
      <c r="B6" s="2"/>
      <c r="C6" s="2"/>
      <c r="D6" s="2"/>
      <c r="E6" s="2"/>
      <c r="F6" s="3"/>
      <c r="G6" s="2"/>
      <c r="H6" s="2"/>
      <c r="I6" s="2"/>
    </row>
    <row r="7" spans="1:9" x14ac:dyDescent="0.25">
      <c r="A7" s="7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10">
        <v>47058.400000000001</v>
      </c>
      <c r="G7" s="9" t="s">
        <v>22</v>
      </c>
      <c r="H7" s="8" t="s">
        <v>23</v>
      </c>
      <c r="I7" s="7"/>
    </row>
    <row r="8" spans="1:9" x14ac:dyDescent="0.25">
      <c r="A8" s="7" t="s">
        <v>24</v>
      </c>
      <c r="B8" s="9" t="s">
        <v>25</v>
      </c>
      <c r="C8" s="9" t="s">
        <v>19</v>
      </c>
      <c r="D8" s="9" t="s">
        <v>20</v>
      </c>
      <c r="E8" s="9" t="s">
        <v>21</v>
      </c>
      <c r="F8" s="10">
        <v>10811.63</v>
      </c>
      <c r="G8" s="9" t="s">
        <v>22</v>
      </c>
      <c r="H8" s="8" t="s">
        <v>23</v>
      </c>
      <c r="I8" s="7"/>
    </row>
    <row r="9" spans="1:9" ht="30" x14ac:dyDescent="0.25">
      <c r="A9" s="7" t="s">
        <v>26</v>
      </c>
      <c r="B9" s="9" t="s">
        <v>27</v>
      </c>
      <c r="C9" s="9" t="s">
        <v>19</v>
      </c>
      <c r="D9" s="9" t="s">
        <v>20</v>
      </c>
      <c r="E9" s="9" t="s">
        <v>21</v>
      </c>
      <c r="F9" s="10">
        <v>54051</v>
      </c>
      <c r="G9" s="9" t="s">
        <v>22</v>
      </c>
      <c r="H9" s="8" t="s">
        <v>23</v>
      </c>
      <c r="I9" s="7"/>
    </row>
    <row r="10" spans="1:9" x14ac:dyDescent="0.25">
      <c r="A10" s="7" t="s">
        <v>28</v>
      </c>
      <c r="B10" s="9" t="s">
        <v>29</v>
      </c>
      <c r="C10" s="9" t="s">
        <v>19</v>
      </c>
      <c r="D10" s="9" t="s">
        <v>20</v>
      </c>
      <c r="E10" s="9" t="s">
        <v>21</v>
      </c>
      <c r="F10" s="10">
        <v>5526.6</v>
      </c>
      <c r="G10" s="9" t="s">
        <v>22</v>
      </c>
      <c r="H10" s="8" t="s">
        <v>23</v>
      </c>
      <c r="I10" s="7"/>
    </row>
    <row r="11" spans="1:9" x14ac:dyDescent="0.25">
      <c r="A11" s="7" t="s">
        <v>30</v>
      </c>
      <c r="B11" s="9" t="s">
        <v>31</v>
      </c>
      <c r="C11" s="9" t="s">
        <v>19</v>
      </c>
      <c r="D11" s="9" t="s">
        <v>20</v>
      </c>
      <c r="E11" s="9" t="s">
        <v>21</v>
      </c>
      <c r="F11" s="10">
        <v>19603.900000000001</v>
      </c>
      <c r="G11" s="9" t="s">
        <v>22</v>
      </c>
      <c r="H11" s="8" t="s">
        <v>23</v>
      </c>
      <c r="I11" s="7"/>
    </row>
    <row r="12" spans="1:9" ht="30" x14ac:dyDescent="0.25">
      <c r="A12" s="7" t="s">
        <v>32</v>
      </c>
      <c r="B12" s="9" t="s">
        <v>33</v>
      </c>
      <c r="C12" s="9" t="s">
        <v>19</v>
      </c>
      <c r="D12" s="9" t="s">
        <v>20</v>
      </c>
      <c r="E12" s="9" t="s">
        <v>34</v>
      </c>
      <c r="F12" s="10">
        <v>27628.28</v>
      </c>
      <c r="G12" s="9" t="s">
        <v>22</v>
      </c>
      <c r="H12" s="8" t="s">
        <v>23</v>
      </c>
      <c r="I12" s="7"/>
    </row>
    <row r="13" spans="1:9" ht="30" x14ac:dyDescent="0.25">
      <c r="A13" s="7" t="s">
        <v>35</v>
      </c>
      <c r="B13" s="9" t="s">
        <v>36</v>
      </c>
      <c r="C13" s="9" t="s">
        <v>19</v>
      </c>
      <c r="D13" s="9" t="s">
        <v>20</v>
      </c>
      <c r="E13" s="9" t="s">
        <v>34</v>
      </c>
      <c r="F13" s="10">
        <v>2115</v>
      </c>
      <c r="G13" s="9" t="s">
        <v>22</v>
      </c>
      <c r="H13" s="8" t="s">
        <v>23</v>
      </c>
      <c r="I13" s="7"/>
    </row>
    <row r="14" spans="1:9" x14ac:dyDescent="0.25">
      <c r="A14" s="7" t="s">
        <v>37</v>
      </c>
      <c r="B14" s="9" t="s">
        <v>38</v>
      </c>
      <c r="C14" s="9" t="s">
        <v>19</v>
      </c>
      <c r="D14" s="9" t="s">
        <v>20</v>
      </c>
      <c r="E14" s="9" t="s">
        <v>34</v>
      </c>
      <c r="F14" s="10">
        <v>42239.19</v>
      </c>
      <c r="G14" s="9" t="s">
        <v>22</v>
      </c>
      <c r="H14" s="8" t="s">
        <v>23</v>
      </c>
      <c r="I14" s="7"/>
    </row>
    <row r="15" spans="1:9" ht="30" x14ac:dyDescent="0.25">
      <c r="A15" s="7" t="s">
        <v>39</v>
      </c>
      <c r="B15" s="9" t="s">
        <v>40</v>
      </c>
      <c r="C15" s="9" t="s">
        <v>19</v>
      </c>
      <c r="D15" s="9" t="s">
        <v>20</v>
      </c>
      <c r="E15" s="9" t="s">
        <v>34</v>
      </c>
      <c r="F15" s="10">
        <v>3975.06</v>
      </c>
      <c r="G15" s="9" t="s">
        <v>22</v>
      </c>
      <c r="H15" s="8" t="s">
        <v>23</v>
      </c>
      <c r="I15" s="7"/>
    </row>
    <row r="16" spans="1:9" x14ac:dyDescent="0.25">
      <c r="A16" s="7" t="s">
        <v>41</v>
      </c>
      <c r="B16" s="9" t="s">
        <v>42</v>
      </c>
      <c r="C16" s="9" t="s">
        <v>19</v>
      </c>
      <c r="D16" s="9" t="s">
        <v>43</v>
      </c>
      <c r="E16" s="9" t="s">
        <v>21</v>
      </c>
      <c r="F16" s="10">
        <v>654.20000000000005</v>
      </c>
      <c r="G16" s="9" t="s">
        <v>44</v>
      </c>
      <c r="H16" s="8" t="s">
        <v>45</v>
      </c>
      <c r="I16" s="7"/>
    </row>
    <row r="17" spans="1:9" x14ac:dyDescent="0.25">
      <c r="A17" s="7" t="s">
        <v>41</v>
      </c>
      <c r="B17" s="9" t="s">
        <v>42</v>
      </c>
      <c r="C17" s="9" t="s">
        <v>19</v>
      </c>
      <c r="D17" s="9" t="s">
        <v>43</v>
      </c>
      <c r="E17" s="9" t="s">
        <v>21</v>
      </c>
      <c r="F17" s="10">
        <v>3203.22</v>
      </c>
      <c r="G17" s="9" t="s">
        <v>46</v>
      </c>
      <c r="H17" s="8" t="s">
        <v>47</v>
      </c>
      <c r="I17" s="7"/>
    </row>
    <row r="18" spans="1:9" x14ac:dyDescent="0.25">
      <c r="A18" s="7" t="s">
        <v>48</v>
      </c>
      <c r="B18" s="9" t="s">
        <v>49</v>
      </c>
      <c r="C18" s="9" t="s">
        <v>19</v>
      </c>
      <c r="D18" s="9" t="s">
        <v>50</v>
      </c>
      <c r="E18" s="9" t="s">
        <v>51</v>
      </c>
      <c r="F18" s="10">
        <v>2657.62</v>
      </c>
      <c r="G18" s="9" t="s">
        <v>52</v>
      </c>
      <c r="H18" s="8" t="s">
        <v>53</v>
      </c>
      <c r="I18" s="7"/>
    </row>
    <row r="19" spans="1:9" x14ac:dyDescent="0.25">
      <c r="A19" s="7" t="s">
        <v>48</v>
      </c>
      <c r="B19" s="9" t="s">
        <v>49</v>
      </c>
      <c r="C19" s="9" t="s">
        <v>19</v>
      </c>
      <c r="D19" s="9" t="s">
        <v>50</v>
      </c>
      <c r="E19" s="9" t="s">
        <v>51</v>
      </c>
      <c r="F19" s="10">
        <v>52415.88</v>
      </c>
      <c r="G19" s="9" t="s">
        <v>54</v>
      </c>
      <c r="H19" s="8" t="s">
        <v>55</v>
      </c>
      <c r="I19" s="7"/>
    </row>
    <row r="20" spans="1:9" x14ac:dyDescent="0.25">
      <c r="A20" s="7" t="s">
        <v>56</v>
      </c>
      <c r="B20" s="9" t="s">
        <v>57</v>
      </c>
      <c r="C20" s="9" t="s">
        <v>19</v>
      </c>
      <c r="D20" s="9" t="s">
        <v>50</v>
      </c>
      <c r="E20" s="9" t="s">
        <v>21</v>
      </c>
      <c r="F20" s="10">
        <v>7437.42</v>
      </c>
      <c r="G20" s="9" t="s">
        <v>58</v>
      </c>
      <c r="H20" s="8" t="s">
        <v>59</v>
      </c>
      <c r="I20" s="7"/>
    </row>
    <row r="21" spans="1:9" ht="30" x14ac:dyDescent="0.25">
      <c r="A21" s="7" t="s">
        <v>60</v>
      </c>
      <c r="B21" s="9" t="s">
        <v>61</v>
      </c>
      <c r="C21" s="9" t="s">
        <v>62</v>
      </c>
      <c r="D21" s="9" t="s">
        <v>50</v>
      </c>
      <c r="E21" s="9" t="s">
        <v>21</v>
      </c>
      <c r="F21" s="10">
        <v>320526.15000000002</v>
      </c>
      <c r="G21" s="9" t="s">
        <v>63</v>
      </c>
      <c r="H21" s="8" t="s">
        <v>64</v>
      </c>
      <c r="I21" s="7"/>
    </row>
    <row r="22" spans="1:9" ht="30" x14ac:dyDescent="0.25">
      <c r="A22" s="7" t="s">
        <v>65</v>
      </c>
      <c r="B22" s="9" t="s">
        <v>66</v>
      </c>
      <c r="C22" s="9" t="s">
        <v>62</v>
      </c>
      <c r="D22" s="9" t="s">
        <v>50</v>
      </c>
      <c r="E22" s="9" t="s">
        <v>21</v>
      </c>
      <c r="F22" s="10">
        <v>4276.2</v>
      </c>
      <c r="G22" s="9" t="s">
        <v>67</v>
      </c>
      <c r="H22" s="8" t="s">
        <v>68</v>
      </c>
      <c r="I22" s="7"/>
    </row>
    <row r="23" spans="1:9" ht="45" x14ac:dyDescent="0.25">
      <c r="A23" s="7" t="s">
        <v>69</v>
      </c>
      <c r="B23" s="9" t="s">
        <v>70</v>
      </c>
      <c r="C23" s="9" t="s">
        <v>19</v>
      </c>
      <c r="D23" s="9" t="s">
        <v>71</v>
      </c>
      <c r="E23" s="9" t="s">
        <v>51</v>
      </c>
      <c r="F23" s="10">
        <v>738.7</v>
      </c>
      <c r="G23" s="9" t="s">
        <v>72</v>
      </c>
      <c r="H23" s="8" t="s">
        <v>73</v>
      </c>
      <c r="I23" s="7"/>
    </row>
    <row r="24" spans="1:9" ht="45" x14ac:dyDescent="0.25">
      <c r="A24" s="7" t="s">
        <v>74</v>
      </c>
      <c r="B24" s="9" t="s">
        <v>75</v>
      </c>
      <c r="C24" s="9" t="s">
        <v>19</v>
      </c>
      <c r="D24" s="9" t="s">
        <v>71</v>
      </c>
      <c r="E24" s="9" t="s">
        <v>21</v>
      </c>
      <c r="F24" s="10">
        <v>1600</v>
      </c>
      <c r="G24" s="9" t="s">
        <v>76</v>
      </c>
      <c r="H24" s="8" t="s">
        <v>77</v>
      </c>
      <c r="I24" s="7"/>
    </row>
    <row r="25" spans="1:9" ht="45" x14ac:dyDescent="0.25">
      <c r="A25" s="7" t="s">
        <v>78</v>
      </c>
      <c r="B25" s="9" t="s">
        <v>79</v>
      </c>
      <c r="C25" s="9" t="s">
        <v>19</v>
      </c>
      <c r="D25" s="9" t="s">
        <v>71</v>
      </c>
      <c r="E25" s="9" t="s">
        <v>21</v>
      </c>
      <c r="F25" s="10">
        <v>3151.98</v>
      </c>
      <c r="G25" s="9" t="s">
        <v>76</v>
      </c>
      <c r="H25" s="8" t="s">
        <v>77</v>
      </c>
      <c r="I25" s="7"/>
    </row>
    <row r="26" spans="1:9" x14ac:dyDescent="0.25">
      <c r="A26" s="7" t="s">
        <v>80</v>
      </c>
      <c r="B26" s="9" t="s">
        <v>81</v>
      </c>
      <c r="C26" s="9" t="s">
        <v>19</v>
      </c>
      <c r="D26" s="9" t="s">
        <v>71</v>
      </c>
      <c r="E26" s="9" t="s">
        <v>21</v>
      </c>
      <c r="F26" s="10">
        <v>2400</v>
      </c>
      <c r="G26" s="9" t="s">
        <v>72</v>
      </c>
      <c r="H26" s="8" t="s">
        <v>73</v>
      </c>
      <c r="I26" s="7"/>
    </row>
    <row r="27" spans="1:9" x14ac:dyDescent="0.25">
      <c r="A27" s="7" t="s">
        <v>78</v>
      </c>
      <c r="B27" s="9" t="s">
        <v>79</v>
      </c>
      <c r="C27" s="9" t="s">
        <v>19</v>
      </c>
      <c r="D27" s="9" t="s">
        <v>71</v>
      </c>
      <c r="E27" s="9" t="s">
        <v>21</v>
      </c>
      <c r="F27" s="10">
        <v>2066.4</v>
      </c>
      <c r="G27" s="9" t="s">
        <v>72</v>
      </c>
      <c r="H27" s="8" t="s">
        <v>73</v>
      </c>
      <c r="I27" s="7"/>
    </row>
    <row r="28" spans="1:9" ht="30" x14ac:dyDescent="0.25">
      <c r="A28" s="7" t="s">
        <v>82</v>
      </c>
      <c r="B28" s="9" t="s">
        <v>83</v>
      </c>
      <c r="C28" s="9" t="s">
        <v>19</v>
      </c>
      <c r="D28" s="9" t="s">
        <v>84</v>
      </c>
      <c r="E28" s="9" t="s">
        <v>51</v>
      </c>
      <c r="F28" s="10">
        <v>4135.8</v>
      </c>
      <c r="G28" s="9" t="s">
        <v>85</v>
      </c>
      <c r="H28" s="8" t="s">
        <v>86</v>
      </c>
      <c r="I28" s="7"/>
    </row>
    <row r="29" spans="1:9" ht="60" x14ac:dyDescent="0.25">
      <c r="A29" s="7" t="s">
        <v>87</v>
      </c>
      <c r="B29" s="9" t="s">
        <v>88</v>
      </c>
      <c r="C29" s="9" t="s">
        <v>19</v>
      </c>
      <c r="D29" s="9" t="s">
        <v>84</v>
      </c>
      <c r="E29" s="9" t="s">
        <v>21</v>
      </c>
      <c r="F29" s="10">
        <v>117060</v>
      </c>
      <c r="G29" s="9" t="s">
        <v>85</v>
      </c>
      <c r="H29" s="8" t="s">
        <v>86</v>
      </c>
      <c r="I29" s="7"/>
    </row>
    <row r="30" spans="1:9" ht="60" x14ac:dyDescent="0.25">
      <c r="A30" s="7" t="s">
        <v>41</v>
      </c>
      <c r="B30" s="9" t="s">
        <v>42</v>
      </c>
      <c r="C30" s="9" t="s">
        <v>19</v>
      </c>
      <c r="D30" s="9" t="s">
        <v>84</v>
      </c>
      <c r="E30" s="9" t="s">
        <v>21</v>
      </c>
      <c r="F30" s="10">
        <v>5292</v>
      </c>
      <c r="G30" s="9" t="s">
        <v>89</v>
      </c>
      <c r="H30" s="8" t="s">
        <v>90</v>
      </c>
      <c r="I30" s="7"/>
    </row>
    <row r="31" spans="1:9" ht="7.5" hidden="1" customHeight="1" x14ac:dyDescent="0.25">
      <c r="A31" s="2"/>
      <c r="B31" s="2"/>
      <c r="C31" s="2"/>
      <c r="D31" s="2"/>
      <c r="E31" s="2"/>
      <c r="F31" s="3"/>
      <c r="G31" s="2"/>
      <c r="H31" s="2"/>
      <c r="I31" s="2"/>
    </row>
    <row r="32" spans="1:9" x14ac:dyDescent="0.25">
      <c r="A32" s="20" t="s">
        <v>13</v>
      </c>
      <c r="B32" s="21"/>
      <c r="C32" s="21"/>
      <c r="D32" s="21"/>
      <c r="E32" s="21"/>
      <c r="F32" s="21"/>
      <c r="G32" s="21"/>
      <c r="H32" s="21"/>
      <c r="I32" s="22"/>
    </row>
    <row r="33" spans="1:9" hidden="1" x14ac:dyDescent="0.25">
      <c r="A33" s="6"/>
      <c r="B33" s="6"/>
      <c r="C33" s="6"/>
      <c r="D33" s="6"/>
      <c r="E33" s="6"/>
      <c r="F33" s="3"/>
      <c r="G33" s="5"/>
      <c r="H33" s="5"/>
      <c r="I33" s="5"/>
    </row>
    <row r="34" spans="1:9" x14ac:dyDescent="0.25">
      <c r="A34" s="24"/>
      <c r="B34" s="25"/>
      <c r="C34" s="25"/>
      <c r="D34" s="26"/>
      <c r="E34" s="25"/>
      <c r="F34" s="27"/>
      <c r="G34" s="25"/>
      <c r="H34" s="28"/>
      <c r="I34" s="24"/>
    </row>
    <row r="35" spans="1:9" hidden="1" x14ac:dyDescent="0.25">
      <c r="A35" s="6"/>
      <c r="B35" s="6"/>
      <c r="C35" s="6"/>
      <c r="D35" s="6"/>
      <c r="E35" s="6"/>
      <c r="F35" s="3"/>
      <c r="G35" s="5"/>
      <c r="H35" s="5"/>
      <c r="I35" s="5"/>
    </row>
    <row r="36" spans="1:9" x14ac:dyDescent="0.25">
      <c r="A36" s="19" t="s">
        <v>14</v>
      </c>
      <c r="B36" s="19"/>
      <c r="C36" s="19"/>
      <c r="D36" s="19"/>
      <c r="E36" s="19"/>
      <c r="F36" s="11">
        <f>SUM(F6:F31)+SUM(F33:F35)</f>
        <v>740624.63</v>
      </c>
      <c r="G36" s="15"/>
      <c r="H36" s="16"/>
      <c r="I36" s="16"/>
    </row>
  </sheetData>
  <mergeCells count="12">
    <mergeCell ref="G36:I36"/>
    <mergeCell ref="A1:I1"/>
    <mergeCell ref="C3:E3"/>
    <mergeCell ref="A36:E36"/>
    <mergeCell ref="A3:A4"/>
    <mergeCell ref="B3:B4"/>
    <mergeCell ref="F3:F4"/>
    <mergeCell ref="G3:G4"/>
    <mergeCell ref="H3:H4"/>
    <mergeCell ref="A32:I32"/>
    <mergeCell ref="I3:I4"/>
    <mergeCell ref="A2:H2"/>
  </mergeCells>
  <pageMargins left="0.19685039370078741" right="0.19685039370078741" top="0.19685039370078741" bottom="0.19685039370078741" header="0.19685039370078741" footer="0.19685039370078741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СИСТЕМА</cp:lastModifiedBy>
  <dcterms:created xsi:type="dcterms:W3CDTF">2022-12-22T12:52:48Z</dcterms:created>
  <dcterms:modified xsi:type="dcterms:W3CDTF">2025-03-24T09:40:12Z</dcterms:modified>
</cp:coreProperties>
</file>