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4" i="1" l="1"/>
  <c r="D24" i="1"/>
  <c r="G20" i="1"/>
  <c r="F20" i="1"/>
  <c r="E20" i="1"/>
  <c r="D20" i="1"/>
  <c r="G16" i="1"/>
  <c r="G26" i="1" s="1"/>
  <c r="F16" i="1"/>
  <c r="F26" i="1" s="1"/>
  <c r="E16" i="1"/>
  <c r="D16" i="1"/>
  <c r="D26" i="1" l="1"/>
  <c r="E26" i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<sst xmlns="http://schemas.openxmlformats.org/spreadsheetml/2006/main" count="80" uniqueCount="70">
  <si>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</si>
  <si>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</si>
  <si>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</si>
  <si>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</si>
  <si>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</si>
  <si>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</si>
  <si>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</si>
  <si>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</si>
  <si>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</si>
  <si>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</si>
  <si>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</si>
  <si>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</si>
  <si>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</si>
  <si>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</si>
  <si>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</si>
  <si>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</si>
  <si>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</si>
  <si>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</si>
  <si>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</si>
  <si>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</si>
  <si>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</si>
  <si>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</si>
  <si>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</si>
  <si>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</si>
  <si>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</si>
  <si>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</si>
  <si>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</si>
  <si>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</si>
  <si>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</si>
  <si>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</si>
  <si>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</si>
  <si>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</si>
  <si>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</si>
  <si>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</si>
  <si>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</si>
  <si>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</si>
  <si>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</si>
  <si>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</si>
  <si>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</si>
  <si>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</si>
  <si>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</si>
  <si>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</si>
  <si>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</si>
  <si>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</si>
  <si>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</si>
  <si>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</si>
  <si>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</si>
  <si>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</si>
  <si>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</si>
  <si>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</si>
  <si>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</si>
  <si>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</si>
  <si>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</si>
  <si>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</si>
  <si>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</si>
  <si>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02.собственные доходы учреждения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</si>
  <si>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</si>
  <si>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</si>
  <si>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</si>
  <si>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</si>
  <si>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</si>
  <si>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</si>
  <si>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</si>
  <si>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</si>
  <si>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</si>
  <si>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</si>
  <si>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</si>
  <si>
    <t>3</t>
  </si>
  <si>
    <t>00000000000000000000</t>
  </si>
  <si>
    <t>220111000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</si>
</sst>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1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770288.23</v>
      </c>
      <c r="E18" s="30">
        <v>0</v>
      </c>
      <c r="F18" s="30">
        <v>378782.94</v>
      </c>
      <c r="G18" s="31">
        <v>0</v>
      </c>
      <c r="H18" s="41" t="s">
        <v>68</v>
      </c>
    </row>
    <row r="19" spans="2:12" hidden="1" x14ac:dyDescent="0.2">
      <c r="B19" s="7"/>
      <c r="C19" s="15"/>
      <c r="D19" s="32"/>
      <c r="E19" s="32"/>
      <c r="F19" s="32"/>
      <c r="G19" s="33"/>
    </row>
    <row r="20" spans="2:12" x14ac:dyDescent="0.2">
      <c r="B20" s="25" t="s">
        <v>5</v>
      </c>
      <c r="C20" s="16"/>
      <c r="D20" s="34">
        <f>SUM(D18:D19)</f>
        <v>770288.23</v>
      </c>
      <c r="E20" s="34">
        <f>SUM(E18:E19)</f>
        <v>0</v>
      </c>
      <c r="F20" s="34">
        <f>SUM(F18:F19)</f>
        <v>378782.94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 x14ac:dyDescent="0.2">
      <c r="B21" s="26" t="s">
        <v>14</v>
      </c>
      <c r="C21" s="16"/>
      <c r="D21" s="9"/>
      <c r="E21" s="9"/>
      <c r="F21" s="9"/>
      <c r="G21" s="10"/>
    </row>
    <row r="22" spans="2:12" x14ac:dyDescent="0.2">
      <c r="B22" s="73"/>
      <c r="C22" s="74"/>
      <c r="D22" s="75"/>
      <c r="E22" s="76" t="s">
        <v>16</v>
      </c>
      <c r="F22" s="75"/>
      <c r="G22" s="77" t="s">
        <v>16</v>
      </c>
      <c r="H22" s="78"/>
    </row>
    <row r="23" spans="2:12" hidden="1" x14ac:dyDescent="0.2">
      <c r="B23" s="7"/>
      <c r="C23" s="15"/>
      <c r="D23" s="32"/>
      <c r="E23" s="9"/>
      <c r="F23" s="32"/>
      <c r="G23" s="10"/>
    </row>
    <row r="24" spans="2:12" ht="13.5" thickBot="1" x14ac:dyDescent="0.25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7" t="s">
        <v>10</v>
      </c>
      <c r="C26" s="19"/>
      <c r="D26" s="36">
        <f>D16+D20+D24</f>
        <v>770288.23</v>
      </c>
      <c r="E26" s="36">
        <f>E16+E20</f>
        <v>0</v>
      </c>
      <c r="F26" s="36">
        <f>F16+F20+F24</f>
        <v>378782.94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 x14ac:dyDescent="0.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 x14ac:dyDescent="0.25"/>
    <row r="29" spans="2:12" ht="48" hidden="1" customHeight="1" thickTop="1" thickBot="1" x14ac:dyDescent="0.25">
      <c r="C29" s="44"/>
      <c r="D29" s="57" t="s">
        <v>54</v>
      </c>
      <c r="E29" s="57"/>
      <c r="F29" s="58"/>
    </row>
    <row r="30" spans="2:12" ht="3.75" hidden="1" customHeight="1" thickTop="1" thickBot="1" x14ac:dyDescent="0.25">
      <c r="C30" s="43"/>
      <c r="D30" s="59"/>
      <c r="E30" s="59"/>
      <c r="F30" s="59"/>
    </row>
    <row r="31" spans="2:12" ht="13.5" hidden="1" customHeight="1" thickTop="1" x14ac:dyDescent="0.2">
      <c r="C31" s="60" t="s">
        <v>45</v>
      </c>
      <c r="D31" s="61"/>
      <c r="E31" s="61"/>
      <c r="F31" s="62"/>
    </row>
    <row r="32" spans="2:12" ht="13.5" hidden="1" customHeight="1" x14ac:dyDescent="0.2">
      <c r="C32" s="63" t="s">
        <v>46</v>
      </c>
      <c r="D32" s="64"/>
      <c r="E32" s="64"/>
      <c r="F32" s="65"/>
    </row>
    <row r="33" spans="3:6" ht="13.5" hidden="1" customHeight="1" x14ac:dyDescent="0.2">
      <c r="C33" s="63" t="s">
        <v>47</v>
      </c>
      <c r="D33" s="66"/>
      <c r="E33" s="66"/>
      <c r="F33" s="67"/>
    </row>
    <row r="34" spans="3:6" ht="13.5" hidden="1" customHeight="1" x14ac:dyDescent="0.2">
      <c r="C34" s="63" t="s">
        <v>48</v>
      </c>
      <c r="D34" s="66"/>
      <c r="E34" s="66"/>
      <c r="F34" s="67"/>
    </row>
    <row r="35" spans="3:6" ht="13.5" hidden="1" customHeight="1" x14ac:dyDescent="0.2">
      <c r="C35" s="63" t="s">
        <v>49</v>
      </c>
      <c r="D35" s="66"/>
      <c r="E35" s="66"/>
      <c r="F35" s="67"/>
    </row>
    <row r="36" spans="3:6" ht="13.5" hidden="1" customHeight="1" x14ac:dyDescent="0.2">
      <c r="C36" s="63" t="s">
        <v>50</v>
      </c>
      <c r="D36" s="64"/>
      <c r="E36" s="64"/>
      <c r="F36" s="65"/>
    </row>
    <row r="37" spans="3:6" ht="13.5" hidden="1" customHeight="1" x14ac:dyDescent="0.2">
      <c r="C37" s="63" t="s">
        <v>51</v>
      </c>
      <c r="D37" s="64"/>
      <c r="E37" s="64"/>
      <c r="F37" s="65"/>
    </row>
    <row r="38" spans="3:6" ht="13.5" hidden="1" customHeight="1" x14ac:dyDescent="0.2">
      <c r="C38" s="63" t="s">
        <v>52</v>
      </c>
      <c r="D38" s="66"/>
      <c r="E38" s="66"/>
      <c r="F38" s="67"/>
    </row>
    <row r="39" spans="3:6" ht="13.5" hidden="1" thickBot="1" x14ac:dyDescent="0.25">
      <c r="C39" s="68" t="s">
        <v>53</v>
      </c>
      <c r="D39" s="69"/>
      <c r="E39" s="69"/>
      <c r="F39" s="70"/>
    </row>
    <row r="40" spans="3:6" ht="3.75" hidden="1" customHeight="1" thickTop="1" x14ac:dyDescent="0.2">
      <c r="C40" s="71"/>
      <c r="D40" s="72"/>
      <c r="E40" s="72"/>
      <c r="F40" s="72"/>
    </row>
    <row r="41" spans="3:6" hidden="1" x14ac:dyDescent="0.2"/>
  </sheetData>
  <mergeCells count="20">
    <mergeCell ref="D39:F39"/>
    <mergeCell ref="D40:F40"/>
    <mergeCell ref="D34:F34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2025-03-24T09:38:18Z</dcterms:modified>
</cp:coreProperties>
</file>